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5535" activeTab="0"/>
  </bookViews>
  <sheets>
    <sheet name="BARXL532" sheetId="1" r:id="rId1"/>
  </sheets>
  <definedNames>
    <definedName name="_xlnm.Print_Titles" localSheetId="0">'BARXL532'!$2:$4</definedName>
  </definedNames>
  <calcPr fullCalcOnLoad="1"/>
</workbook>
</file>

<file path=xl/sharedStrings.xml><?xml version="1.0" encoding="utf-8"?>
<sst xmlns="http://schemas.openxmlformats.org/spreadsheetml/2006/main" count="32" uniqueCount="26">
  <si>
    <t>ORJ</t>
  </si>
  <si>
    <t>Odbor</t>
  </si>
  <si>
    <t>OdPa</t>
  </si>
  <si>
    <t>Název OdPa</t>
  </si>
  <si>
    <t>SR 2017</t>
  </si>
  <si>
    <t>celkem za odbor:</t>
  </si>
  <si>
    <t>Komunální služby a územní rozvoj j.n.</t>
  </si>
  <si>
    <t>Bytové hospodářství</t>
  </si>
  <si>
    <t>Zachování a obnova kulturních památek</t>
  </si>
  <si>
    <t>Odvádění a čištění odpadních vod a nakl.s kaly</t>
  </si>
  <si>
    <t>Kapitálové výdaje CELKEM</t>
  </si>
  <si>
    <t>Příloha č. 5</t>
  </si>
  <si>
    <t xml:space="preserve"> Návrh rozpočtu kapitálových výdajů dle ORJ a ODPA, Položky 6XXX NA ROK 2019 (v tis. Kč)</t>
  </si>
  <si>
    <t>SR 2018</t>
  </si>
  <si>
    <t>OS 2018</t>
  </si>
  <si>
    <t>Rok 2019</t>
  </si>
  <si>
    <t>Odbor komunálních služeb</t>
  </si>
  <si>
    <t>Ostatní zájmová činnost a rekreace</t>
  </si>
  <si>
    <t>Pohřebnictví</t>
  </si>
  <si>
    <t>Odbor organizační, vnitřních věcí a kultury</t>
  </si>
  <si>
    <t>Odbor bytový a majetkový</t>
  </si>
  <si>
    <t>Odbor výstavby, životního prostředí a stavebního řádu</t>
  </si>
  <si>
    <t>Ostatní záležitosti bydlení a komunálních služeb</t>
  </si>
  <si>
    <t>Činnost místní správy</t>
  </si>
  <si>
    <t>základní školy</t>
  </si>
  <si>
    <t>Odbor financí, rozpočtu a školství (školství)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</si>
</sst>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  <numFmt numFmtId="172" formatCode="[$-405]d\.\ mmmm\ yyyy"/>
    <numFmt numFmtId="173" formatCode="_-* #,##0.0\ _K_č_-;\-* #,##0.0\ _K_č_-;_-* &quot;-&quot;??\ _K_č_-;_-@_-"/>
    <numFmt numFmtId="174" formatCode="_-* #,##0\ _K_č_-;\-* #,##0\ _K_č_-;_-* &quot;-&quot;??\ _K_č_-;_-@_-"/>
    <numFmt numFmtId="175" formatCode="0.000"/>
    <numFmt numFmtId="176" formatCode="0.0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21"/>
  <sheetViews>
    <sheetView tabSelected="1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9.625" style="1" bestFit="1" customWidth="1"/>
    <col min="2" max="2" width="40.875" style="2" bestFit="1" customWidth="1"/>
    <col min="3" max="3" width="7.375" style="2" bestFit="1" customWidth="1"/>
    <col min="4" max="4" width="38.625" style="3" bestFit="1" customWidth="1"/>
    <col min="5" max="8" width="12.75390625" style="3" customWidth="1"/>
    <col min="9" max="9" width="9.125" style="3" customWidth="1"/>
    <col min="10" max="16384" width="9.125" style="1" customWidth="1"/>
  </cols>
  <sheetData>
    <row r="1" ht="12.75">
      <c r="H1" s="7" t="s">
        <v>11</v>
      </c>
    </row>
    <row r="2" spans="1:8" ht="16.5" thickBot="1">
      <c r="A2" s="40" t="s">
        <v>12</v>
      </c>
      <c r="B2" s="40"/>
      <c r="C2" s="40"/>
      <c r="D2" s="40"/>
      <c r="E2" s="40"/>
      <c r="F2" s="40"/>
      <c r="G2" s="40"/>
      <c r="H2" s="40"/>
    </row>
    <row r="3" spans="1:8" ht="12.75">
      <c r="A3" s="23" t="s">
        <v>0</v>
      </c>
      <c r="B3" s="26" t="s">
        <v>1</v>
      </c>
      <c r="C3" s="26" t="s">
        <v>2</v>
      </c>
      <c r="D3" s="41" t="s">
        <v>3</v>
      </c>
      <c r="E3" s="41" t="s">
        <v>4</v>
      </c>
      <c r="F3" s="41" t="s">
        <v>13</v>
      </c>
      <c r="G3" s="35" t="s">
        <v>14</v>
      </c>
      <c r="H3" s="37" t="s">
        <v>15</v>
      </c>
    </row>
    <row r="4" spans="1:8" ht="21" customHeight="1" thickBot="1">
      <c r="A4" s="25"/>
      <c r="B4" s="20"/>
      <c r="C4" s="20"/>
      <c r="D4" s="20"/>
      <c r="E4" s="20"/>
      <c r="F4" s="20"/>
      <c r="G4" s="36"/>
      <c r="H4" s="38"/>
    </row>
    <row r="5" spans="1:8" ht="12.75">
      <c r="A5" s="23">
        <v>10</v>
      </c>
      <c r="B5" s="26" t="s">
        <v>16</v>
      </c>
      <c r="C5" s="4">
        <v>2321</v>
      </c>
      <c r="D5" s="5" t="s">
        <v>9</v>
      </c>
      <c r="E5" s="5">
        <v>900</v>
      </c>
      <c r="F5" s="5">
        <v>0</v>
      </c>
      <c r="G5" s="5">
        <v>0</v>
      </c>
      <c r="H5" s="5">
        <v>0</v>
      </c>
    </row>
    <row r="6" spans="1:8" ht="12.75">
      <c r="A6" s="32"/>
      <c r="B6" s="19"/>
      <c r="C6" s="4">
        <v>3429</v>
      </c>
      <c r="D6" s="5" t="s">
        <v>17</v>
      </c>
      <c r="E6" s="5">
        <v>2641</v>
      </c>
      <c r="F6" s="5">
        <v>5370</v>
      </c>
      <c r="G6" s="5">
        <v>667</v>
      </c>
      <c r="H6" s="5">
        <v>5993</v>
      </c>
    </row>
    <row r="7" spans="1:8" ht="12.75">
      <c r="A7" s="32"/>
      <c r="B7" s="19"/>
      <c r="C7" s="4">
        <v>3632</v>
      </c>
      <c r="D7" s="5" t="s">
        <v>18</v>
      </c>
      <c r="E7" s="5">
        <v>250</v>
      </c>
      <c r="F7" s="5">
        <v>260</v>
      </c>
      <c r="G7" s="5">
        <v>247</v>
      </c>
      <c r="H7" s="5">
        <v>1860</v>
      </c>
    </row>
    <row r="8" spans="1:8" ht="13.5" thickBot="1">
      <c r="A8" s="32"/>
      <c r="B8" s="19"/>
      <c r="C8" s="4">
        <v>3639</v>
      </c>
      <c r="D8" s="5" t="s">
        <v>6</v>
      </c>
      <c r="E8" s="5">
        <v>1000</v>
      </c>
      <c r="F8" s="5">
        <v>0</v>
      </c>
      <c r="G8" s="5">
        <v>0</v>
      </c>
      <c r="H8" s="5">
        <v>700</v>
      </c>
    </row>
    <row r="9" spans="1:8" ht="13.5" thickBot="1">
      <c r="A9" s="32"/>
      <c r="B9" s="19"/>
      <c r="C9" s="37" t="s">
        <v>5</v>
      </c>
      <c r="D9" s="39"/>
      <c r="E9" s="12">
        <f>SUM(E5:E8)</f>
        <v>4791</v>
      </c>
      <c r="F9" s="12">
        <f>SUM(F5:F8)</f>
        <v>5630</v>
      </c>
      <c r="G9" s="12">
        <f>SUM(G5:G8)</f>
        <v>914</v>
      </c>
      <c r="H9" s="12">
        <f>SUM(H5:H8)</f>
        <v>8553</v>
      </c>
    </row>
    <row r="10" spans="1:8" ht="13.5" thickBot="1">
      <c r="A10" s="23">
        <v>14</v>
      </c>
      <c r="B10" s="33" t="s">
        <v>25</v>
      </c>
      <c r="C10" s="13">
        <v>3113</v>
      </c>
      <c r="D10" s="14" t="s">
        <v>24</v>
      </c>
      <c r="E10" s="15">
        <v>0</v>
      </c>
      <c r="F10" s="15">
        <v>0</v>
      </c>
      <c r="G10" s="15">
        <v>36</v>
      </c>
      <c r="H10" s="17">
        <v>0</v>
      </c>
    </row>
    <row r="11" spans="1:8" ht="13.5" thickBot="1">
      <c r="A11" s="25"/>
      <c r="B11" s="34"/>
      <c r="C11" s="28" t="s">
        <v>5</v>
      </c>
      <c r="D11" s="22"/>
      <c r="E11" s="6">
        <f>SUM(E10)</f>
        <v>0</v>
      </c>
      <c r="F11" s="6">
        <f>SUM(F10)</f>
        <v>0</v>
      </c>
      <c r="G11" s="6">
        <f>SUM(G10)</f>
        <v>36</v>
      </c>
      <c r="H11" s="6">
        <f>SUM(H10)</f>
        <v>0</v>
      </c>
    </row>
    <row r="12" spans="1:8" ht="12.75">
      <c r="A12" s="23">
        <v>19</v>
      </c>
      <c r="B12" s="26" t="s">
        <v>19</v>
      </c>
      <c r="C12" s="9">
        <v>3322</v>
      </c>
      <c r="D12" s="10" t="s">
        <v>8</v>
      </c>
      <c r="E12" s="10">
        <v>200</v>
      </c>
      <c r="F12" s="10">
        <v>350</v>
      </c>
      <c r="G12" s="10">
        <v>0</v>
      </c>
      <c r="H12" s="10">
        <v>210</v>
      </c>
    </row>
    <row r="13" spans="1:8" ht="13.5" thickBot="1">
      <c r="A13" s="24"/>
      <c r="B13" s="27"/>
      <c r="C13" s="16">
        <v>6171</v>
      </c>
      <c r="D13" s="8" t="s">
        <v>23</v>
      </c>
      <c r="E13" s="8">
        <v>0</v>
      </c>
      <c r="F13" s="8">
        <v>300</v>
      </c>
      <c r="G13" s="8">
        <v>137</v>
      </c>
      <c r="H13" s="8">
        <v>350</v>
      </c>
    </row>
    <row r="14" spans="1:8" ht="13.5" thickBot="1">
      <c r="A14" s="25"/>
      <c r="B14" s="20"/>
      <c r="C14" s="21" t="s">
        <v>5</v>
      </c>
      <c r="D14" s="22"/>
      <c r="E14" s="6">
        <f>SUM(E12)</f>
        <v>200</v>
      </c>
      <c r="F14" s="6">
        <f>SUM(F12:F13)</f>
        <v>650</v>
      </c>
      <c r="G14" s="6">
        <f>SUM(G12:G13)</f>
        <v>137</v>
      </c>
      <c r="H14" s="6">
        <f>SUM(H12:H13)</f>
        <v>560</v>
      </c>
    </row>
    <row r="15" spans="1:8" ht="12.75">
      <c r="A15" s="23">
        <v>39</v>
      </c>
      <c r="B15" s="26" t="s">
        <v>20</v>
      </c>
      <c r="C15" s="4">
        <v>3612</v>
      </c>
      <c r="D15" s="5" t="s">
        <v>7</v>
      </c>
      <c r="E15" s="5">
        <v>8400</v>
      </c>
      <c r="F15" s="5">
        <v>13300</v>
      </c>
      <c r="G15" s="5">
        <v>16453</v>
      </c>
      <c r="H15" s="5">
        <v>6498</v>
      </c>
    </row>
    <row r="16" spans="1:8" ht="13.5" thickBot="1">
      <c r="A16" s="32"/>
      <c r="B16" s="19"/>
      <c r="C16" s="4">
        <v>3639</v>
      </c>
      <c r="D16" s="5" t="s">
        <v>6</v>
      </c>
      <c r="E16" s="5">
        <v>0</v>
      </c>
      <c r="F16" s="5">
        <v>0</v>
      </c>
      <c r="G16" s="5">
        <v>172</v>
      </c>
      <c r="H16" s="5">
        <v>1553</v>
      </c>
    </row>
    <row r="17" spans="1:8" ht="13.5" thickBot="1">
      <c r="A17" s="25"/>
      <c r="B17" s="20"/>
      <c r="C17" s="21" t="s">
        <v>5</v>
      </c>
      <c r="D17" s="22"/>
      <c r="E17" s="6">
        <f>SUM(E15:E16)</f>
        <v>8400</v>
      </c>
      <c r="F17" s="6">
        <f>SUM(F15:F16)</f>
        <v>13300</v>
      </c>
      <c r="G17" s="6">
        <f>SUM(G15:G16)</f>
        <v>16625</v>
      </c>
      <c r="H17" s="6">
        <f>SUM(H15:H16)</f>
        <v>8051</v>
      </c>
    </row>
    <row r="18" spans="1:8" ht="12.75">
      <c r="A18" s="23">
        <v>40</v>
      </c>
      <c r="B18" s="18" t="s">
        <v>21</v>
      </c>
      <c r="C18" s="13">
        <v>3612</v>
      </c>
      <c r="D18" s="11" t="s">
        <v>7</v>
      </c>
      <c r="E18" s="8">
        <v>0</v>
      </c>
      <c r="F18" s="8">
        <v>0</v>
      </c>
      <c r="G18" s="8">
        <v>16285</v>
      </c>
      <c r="H18" s="8">
        <v>921</v>
      </c>
    </row>
    <row r="19" spans="1:8" ht="13.5" customHeight="1" thickBot="1">
      <c r="A19" s="32"/>
      <c r="B19" s="19"/>
      <c r="C19" s="4">
        <v>3699</v>
      </c>
      <c r="D19" s="5" t="s">
        <v>22</v>
      </c>
      <c r="E19" s="5">
        <v>400</v>
      </c>
      <c r="F19" s="5">
        <v>400</v>
      </c>
      <c r="G19" s="5">
        <v>0</v>
      </c>
      <c r="H19" s="5">
        <v>2784</v>
      </c>
    </row>
    <row r="20" spans="1:8" ht="13.5" thickBot="1">
      <c r="A20" s="25"/>
      <c r="B20" s="20"/>
      <c r="C20" s="21" t="s">
        <v>5</v>
      </c>
      <c r="D20" s="22"/>
      <c r="E20" s="6">
        <f>SUM(E19)</f>
        <v>400</v>
      </c>
      <c r="F20" s="6">
        <f>SUM(F19)</f>
        <v>400</v>
      </c>
      <c r="G20" s="6">
        <f>SUM(G18:G19)</f>
        <v>16285</v>
      </c>
      <c r="H20" s="6">
        <f>SUM(H18:H19)</f>
        <v>3705</v>
      </c>
    </row>
    <row r="21" spans="1:8" ht="13.5" thickBot="1">
      <c r="A21" s="29" t="s">
        <v>10</v>
      </c>
      <c r="B21" s="30"/>
      <c r="C21" s="30"/>
      <c r="D21" s="31"/>
      <c r="E21" s="6">
        <f>SUM(E9,E14,E17,E11,E20)</f>
        <v>13791</v>
      </c>
      <c r="F21" s="6">
        <f>SUM(F20,F17,F14,F9)</f>
        <v>19980</v>
      </c>
      <c r="G21" s="6">
        <f>SUM(G9,G11,G14,G17,G20)</f>
        <v>33997</v>
      </c>
      <c r="H21" s="6">
        <f>SUM(H20,H17,H14,H9)</f>
        <v>20869</v>
      </c>
    </row>
  </sheetData>
  <sheetProtection/>
  <mergeCells count="25">
    <mergeCell ref="A2:H2"/>
    <mergeCell ref="A3:A4"/>
    <mergeCell ref="B3:B4"/>
    <mergeCell ref="C3:C4"/>
    <mergeCell ref="D3:D4"/>
    <mergeCell ref="E3:E4"/>
    <mergeCell ref="F3:F4"/>
    <mergeCell ref="A18:A20"/>
    <mergeCell ref="A10:A11"/>
    <mergeCell ref="B10:B11"/>
    <mergeCell ref="G3:G4"/>
    <mergeCell ref="H3:H4"/>
    <mergeCell ref="C9:D9"/>
    <mergeCell ref="A5:A9"/>
    <mergeCell ref="B5:B9"/>
    <mergeCell ref="B18:B20"/>
    <mergeCell ref="C14:D14"/>
    <mergeCell ref="A12:A14"/>
    <mergeCell ref="B12:B14"/>
    <mergeCell ref="C11:D11"/>
    <mergeCell ref="A21:D21"/>
    <mergeCell ref="C17:D17"/>
    <mergeCell ref="C20:D20"/>
    <mergeCell ref="A15:A17"/>
    <mergeCell ref="B15:B1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lsindlarova</cp:lastModifiedBy>
  <cp:lastPrinted>2017-11-22T10:40:47Z</cp:lastPrinted>
  <dcterms:created xsi:type="dcterms:W3CDTF">2001-10-24T13:08:44Z</dcterms:created>
  <dcterms:modified xsi:type="dcterms:W3CDTF">2018-11-26T09:50:14Z</dcterms:modified>
  <cp:category/>
  <cp:version/>
  <cp:contentType/>
  <cp:contentStatus/>
</cp:coreProperties>
</file>